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<sst xmlns="http://schemas.openxmlformats.org/spreadsheetml/2006/main" count="34" uniqueCount="14">
  <si>
    <t>マルチバンド用の周波数設定</t>
  </si>
  <si>
    <t>入力周波数</t>
  </si>
  <si>
    <t>倍率</t>
  </si>
  <si>
    <t>S0</t>
  </si>
  <si>
    <t>S1</t>
  </si>
  <si>
    <t>M</t>
  </si>
  <si>
    <t>M</t>
  </si>
  <si>
    <t>ジャンパスイッチ</t>
  </si>
  <si>
    <t>値</t>
  </si>
  <si>
    <t>ショートピン設定</t>
  </si>
  <si>
    <t>MHz</t>
  </si>
  <si>
    <t>受信可能周波数</t>
  </si>
  <si>
    <t>←ここにクリスタルの周波数を入力してください</t>
  </si>
  <si>
    <t>　JI6DUE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</si>
</sst>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倍&quot;"/>
    <numFmt numFmtId="177" formatCode="#.####&quot;倍&quot;"/>
    <numFmt numFmtId="178" formatCode="#.####&quot;MHz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8</xdr:row>
      <xdr:rowOff>219075</xdr:rowOff>
    </xdr:from>
    <xdr:to>
      <xdr:col>8</xdr:col>
      <xdr:colOff>381000</xdr:colOff>
      <xdr:row>13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247900"/>
          <a:ext cx="21812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8</xdr:row>
      <xdr:rowOff>66675</xdr:rowOff>
    </xdr:from>
    <xdr:to>
      <xdr:col>3</xdr:col>
      <xdr:colOff>276225</xdr:colOff>
      <xdr:row>8</xdr:row>
      <xdr:rowOff>323850</xdr:rowOff>
    </xdr:to>
    <xdr:grpSp>
      <xdr:nvGrpSpPr>
        <xdr:cNvPr id="2" name="Group 48"/>
        <xdr:cNvGrpSpPr>
          <a:grpSpLocks/>
        </xdr:cNvGrpSpPr>
      </xdr:nvGrpSpPr>
      <xdr:grpSpPr>
        <a:xfrm flipV="1">
          <a:off x="2647950" y="2095500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3" name="Rectangle 4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5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5</xdr:row>
      <xdr:rowOff>47625</xdr:rowOff>
    </xdr:from>
    <xdr:to>
      <xdr:col>3</xdr:col>
      <xdr:colOff>276225</xdr:colOff>
      <xdr:row>5</xdr:row>
      <xdr:rowOff>304800</xdr:rowOff>
    </xdr:to>
    <xdr:grpSp>
      <xdr:nvGrpSpPr>
        <xdr:cNvPr id="7" name="Group 68"/>
        <xdr:cNvGrpSpPr>
          <a:grpSpLocks/>
        </xdr:cNvGrpSpPr>
      </xdr:nvGrpSpPr>
      <xdr:grpSpPr>
        <a:xfrm flipV="1">
          <a:off x="2647950" y="1019175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8" name="Rectangle 6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7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7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7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6</xdr:row>
      <xdr:rowOff>57150</xdr:rowOff>
    </xdr:from>
    <xdr:to>
      <xdr:col>3</xdr:col>
      <xdr:colOff>276225</xdr:colOff>
      <xdr:row>6</xdr:row>
      <xdr:rowOff>314325</xdr:rowOff>
    </xdr:to>
    <xdr:grpSp>
      <xdr:nvGrpSpPr>
        <xdr:cNvPr id="12" name="Group 73"/>
        <xdr:cNvGrpSpPr>
          <a:grpSpLocks/>
        </xdr:cNvGrpSpPr>
      </xdr:nvGrpSpPr>
      <xdr:grpSpPr>
        <a:xfrm flipV="1">
          <a:off x="2647950" y="1381125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13" name="Rectangle 7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7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7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Oval 7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10</xdr:row>
      <xdr:rowOff>57150</xdr:rowOff>
    </xdr:from>
    <xdr:to>
      <xdr:col>3</xdr:col>
      <xdr:colOff>276225</xdr:colOff>
      <xdr:row>10</xdr:row>
      <xdr:rowOff>314325</xdr:rowOff>
    </xdr:to>
    <xdr:grpSp>
      <xdr:nvGrpSpPr>
        <xdr:cNvPr id="17" name="Group 78"/>
        <xdr:cNvGrpSpPr>
          <a:grpSpLocks/>
        </xdr:cNvGrpSpPr>
      </xdr:nvGrpSpPr>
      <xdr:grpSpPr>
        <a:xfrm flipV="1">
          <a:off x="2647950" y="2790825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18" name="Rectangle 7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8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8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8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18</xdr:row>
      <xdr:rowOff>28575</xdr:rowOff>
    </xdr:from>
    <xdr:to>
      <xdr:col>3</xdr:col>
      <xdr:colOff>276225</xdr:colOff>
      <xdr:row>18</xdr:row>
      <xdr:rowOff>285750</xdr:rowOff>
    </xdr:to>
    <xdr:grpSp>
      <xdr:nvGrpSpPr>
        <xdr:cNvPr id="22" name="Group 83"/>
        <xdr:cNvGrpSpPr>
          <a:grpSpLocks/>
        </xdr:cNvGrpSpPr>
      </xdr:nvGrpSpPr>
      <xdr:grpSpPr>
        <a:xfrm>
          <a:off x="2647950" y="5581650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23" name="Rectangle 8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8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8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8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20</xdr:row>
      <xdr:rowOff>57150</xdr:rowOff>
    </xdr:from>
    <xdr:to>
      <xdr:col>3</xdr:col>
      <xdr:colOff>276225</xdr:colOff>
      <xdr:row>20</xdr:row>
      <xdr:rowOff>314325</xdr:rowOff>
    </xdr:to>
    <xdr:grpSp>
      <xdr:nvGrpSpPr>
        <xdr:cNvPr id="27" name="Group 88"/>
        <xdr:cNvGrpSpPr>
          <a:grpSpLocks/>
        </xdr:cNvGrpSpPr>
      </xdr:nvGrpSpPr>
      <xdr:grpSpPr>
        <a:xfrm>
          <a:off x="2647950" y="6315075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28" name="Rectangle 8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9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9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9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22</xdr:row>
      <xdr:rowOff>28575</xdr:rowOff>
    </xdr:from>
    <xdr:to>
      <xdr:col>3</xdr:col>
      <xdr:colOff>276225</xdr:colOff>
      <xdr:row>22</xdr:row>
      <xdr:rowOff>285750</xdr:rowOff>
    </xdr:to>
    <xdr:grpSp>
      <xdr:nvGrpSpPr>
        <xdr:cNvPr id="32" name="Group 93"/>
        <xdr:cNvGrpSpPr>
          <a:grpSpLocks/>
        </xdr:cNvGrpSpPr>
      </xdr:nvGrpSpPr>
      <xdr:grpSpPr>
        <a:xfrm>
          <a:off x="2647950" y="6991350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33" name="Rectangle 9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Oval 9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9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9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16</xdr:row>
      <xdr:rowOff>57150</xdr:rowOff>
    </xdr:from>
    <xdr:to>
      <xdr:col>3</xdr:col>
      <xdr:colOff>276225</xdr:colOff>
      <xdr:row>16</xdr:row>
      <xdr:rowOff>323850</xdr:rowOff>
    </xdr:to>
    <xdr:grpSp>
      <xdr:nvGrpSpPr>
        <xdr:cNvPr id="37" name="Group 98"/>
        <xdr:cNvGrpSpPr>
          <a:grpSpLocks/>
        </xdr:cNvGrpSpPr>
      </xdr:nvGrpSpPr>
      <xdr:grpSpPr>
        <a:xfrm>
          <a:off x="2647950" y="4905375"/>
          <a:ext cx="104775" cy="266700"/>
          <a:chOff x="444" y="237"/>
          <a:chExt cx="16" cy="40"/>
        </a:xfrm>
        <a:solidFill>
          <a:srgbClr val="FFFFFF"/>
        </a:solidFill>
      </xdr:grpSpPr>
      <xdr:sp>
        <xdr:nvSpPr>
          <xdr:cNvPr id="38" name="Rectangle 9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10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10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10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14</xdr:row>
      <xdr:rowOff>47625</xdr:rowOff>
    </xdr:from>
    <xdr:to>
      <xdr:col>3</xdr:col>
      <xdr:colOff>276225</xdr:colOff>
      <xdr:row>14</xdr:row>
      <xdr:rowOff>314325</xdr:rowOff>
    </xdr:to>
    <xdr:grpSp>
      <xdr:nvGrpSpPr>
        <xdr:cNvPr id="42" name="Group 103"/>
        <xdr:cNvGrpSpPr>
          <a:grpSpLocks/>
        </xdr:cNvGrpSpPr>
      </xdr:nvGrpSpPr>
      <xdr:grpSpPr>
        <a:xfrm>
          <a:off x="2647950" y="4191000"/>
          <a:ext cx="104775" cy="266700"/>
          <a:chOff x="444" y="237"/>
          <a:chExt cx="16" cy="40"/>
        </a:xfrm>
        <a:solidFill>
          <a:srgbClr val="FFFFFF"/>
        </a:solidFill>
      </xdr:grpSpPr>
      <xdr:sp>
        <xdr:nvSpPr>
          <xdr:cNvPr id="43" name="Rectangle 10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10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Oval 10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val 10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12</xdr:row>
      <xdr:rowOff>57150</xdr:rowOff>
    </xdr:from>
    <xdr:to>
      <xdr:col>3</xdr:col>
      <xdr:colOff>276225</xdr:colOff>
      <xdr:row>12</xdr:row>
      <xdr:rowOff>323850</xdr:rowOff>
    </xdr:to>
    <xdr:grpSp>
      <xdr:nvGrpSpPr>
        <xdr:cNvPr id="47" name="Group 108"/>
        <xdr:cNvGrpSpPr>
          <a:grpSpLocks/>
        </xdr:cNvGrpSpPr>
      </xdr:nvGrpSpPr>
      <xdr:grpSpPr>
        <a:xfrm>
          <a:off x="2647950" y="3495675"/>
          <a:ext cx="104775" cy="266700"/>
          <a:chOff x="444" y="237"/>
          <a:chExt cx="16" cy="40"/>
        </a:xfrm>
        <a:solidFill>
          <a:srgbClr val="FFFFFF"/>
        </a:solidFill>
      </xdr:grpSpPr>
      <xdr:sp>
        <xdr:nvSpPr>
          <xdr:cNvPr id="48" name="Rectangle 10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11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11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Oval 11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7</xdr:row>
      <xdr:rowOff>57150</xdr:rowOff>
    </xdr:from>
    <xdr:to>
      <xdr:col>3</xdr:col>
      <xdr:colOff>276225</xdr:colOff>
      <xdr:row>7</xdr:row>
      <xdr:rowOff>323850</xdr:rowOff>
    </xdr:to>
    <xdr:grpSp>
      <xdr:nvGrpSpPr>
        <xdr:cNvPr id="52" name="Group 113"/>
        <xdr:cNvGrpSpPr>
          <a:grpSpLocks/>
        </xdr:cNvGrpSpPr>
      </xdr:nvGrpSpPr>
      <xdr:grpSpPr>
        <a:xfrm>
          <a:off x="2647950" y="1733550"/>
          <a:ext cx="104775" cy="266700"/>
          <a:chOff x="444" y="237"/>
          <a:chExt cx="16" cy="40"/>
        </a:xfrm>
        <a:solidFill>
          <a:srgbClr val="FFFFFF"/>
        </a:solidFill>
      </xdr:grpSpPr>
      <xdr:sp>
        <xdr:nvSpPr>
          <xdr:cNvPr id="53" name="Rectangle 11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Oval 11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Oval 11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Oval 11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9</xdr:row>
      <xdr:rowOff>57150</xdr:rowOff>
    </xdr:from>
    <xdr:to>
      <xdr:col>3</xdr:col>
      <xdr:colOff>276225</xdr:colOff>
      <xdr:row>9</xdr:row>
      <xdr:rowOff>314325</xdr:rowOff>
    </xdr:to>
    <xdr:grpSp>
      <xdr:nvGrpSpPr>
        <xdr:cNvPr id="57" name="Group 118"/>
        <xdr:cNvGrpSpPr>
          <a:grpSpLocks/>
        </xdr:cNvGrpSpPr>
      </xdr:nvGrpSpPr>
      <xdr:grpSpPr>
        <a:xfrm>
          <a:off x="2647950" y="2438400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58" name="Rectangle 11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12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Oval 12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Oval 12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21</xdr:row>
      <xdr:rowOff>28575</xdr:rowOff>
    </xdr:from>
    <xdr:to>
      <xdr:col>3</xdr:col>
      <xdr:colOff>276225</xdr:colOff>
      <xdr:row>21</xdr:row>
      <xdr:rowOff>285750</xdr:rowOff>
    </xdr:to>
    <xdr:grpSp>
      <xdr:nvGrpSpPr>
        <xdr:cNvPr id="62" name="Group 123"/>
        <xdr:cNvGrpSpPr>
          <a:grpSpLocks/>
        </xdr:cNvGrpSpPr>
      </xdr:nvGrpSpPr>
      <xdr:grpSpPr>
        <a:xfrm>
          <a:off x="2647950" y="6638925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63" name="Rectangle 12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Oval 12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12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Oval 12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19</xdr:row>
      <xdr:rowOff>57150</xdr:rowOff>
    </xdr:from>
    <xdr:to>
      <xdr:col>3</xdr:col>
      <xdr:colOff>276225</xdr:colOff>
      <xdr:row>19</xdr:row>
      <xdr:rowOff>323850</xdr:rowOff>
    </xdr:to>
    <xdr:grpSp>
      <xdr:nvGrpSpPr>
        <xdr:cNvPr id="67" name="Group 128"/>
        <xdr:cNvGrpSpPr>
          <a:grpSpLocks/>
        </xdr:cNvGrpSpPr>
      </xdr:nvGrpSpPr>
      <xdr:grpSpPr>
        <a:xfrm>
          <a:off x="2647950" y="5962650"/>
          <a:ext cx="104775" cy="266700"/>
          <a:chOff x="444" y="237"/>
          <a:chExt cx="16" cy="40"/>
        </a:xfrm>
        <a:solidFill>
          <a:srgbClr val="FFFFFF"/>
        </a:solidFill>
      </xdr:grpSpPr>
      <xdr:sp>
        <xdr:nvSpPr>
          <xdr:cNvPr id="68" name="Rectangle 12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Oval 13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Oval 13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13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13</xdr:row>
      <xdr:rowOff>47625</xdr:rowOff>
    </xdr:from>
    <xdr:to>
      <xdr:col>3</xdr:col>
      <xdr:colOff>276225</xdr:colOff>
      <xdr:row>13</xdr:row>
      <xdr:rowOff>314325</xdr:rowOff>
    </xdr:to>
    <xdr:grpSp>
      <xdr:nvGrpSpPr>
        <xdr:cNvPr id="72" name="Group 133"/>
        <xdr:cNvGrpSpPr>
          <a:grpSpLocks/>
        </xdr:cNvGrpSpPr>
      </xdr:nvGrpSpPr>
      <xdr:grpSpPr>
        <a:xfrm>
          <a:off x="2647950" y="3838575"/>
          <a:ext cx="104775" cy="266700"/>
          <a:chOff x="444" y="237"/>
          <a:chExt cx="16" cy="40"/>
        </a:xfrm>
        <a:solidFill>
          <a:srgbClr val="FFFFFF"/>
        </a:solidFill>
      </xdr:grpSpPr>
      <xdr:sp>
        <xdr:nvSpPr>
          <xdr:cNvPr id="73" name="Rectangle 13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Oval 13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Oval 13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Oval 13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15</xdr:row>
      <xdr:rowOff>28575</xdr:rowOff>
    </xdr:from>
    <xdr:to>
      <xdr:col>3</xdr:col>
      <xdr:colOff>276225</xdr:colOff>
      <xdr:row>15</xdr:row>
      <xdr:rowOff>285750</xdr:rowOff>
    </xdr:to>
    <xdr:grpSp>
      <xdr:nvGrpSpPr>
        <xdr:cNvPr id="77" name="Group 138"/>
        <xdr:cNvGrpSpPr>
          <a:grpSpLocks/>
        </xdr:cNvGrpSpPr>
      </xdr:nvGrpSpPr>
      <xdr:grpSpPr>
        <a:xfrm>
          <a:off x="2647950" y="4524375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78" name="Rectangle 13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Oval 14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14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Oval 14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11</xdr:row>
      <xdr:rowOff>57150</xdr:rowOff>
    </xdr:from>
    <xdr:to>
      <xdr:col>3</xdr:col>
      <xdr:colOff>276225</xdr:colOff>
      <xdr:row>11</xdr:row>
      <xdr:rowOff>314325</xdr:rowOff>
    </xdr:to>
    <xdr:grpSp>
      <xdr:nvGrpSpPr>
        <xdr:cNvPr id="82" name="Group 143"/>
        <xdr:cNvGrpSpPr>
          <a:grpSpLocks/>
        </xdr:cNvGrpSpPr>
      </xdr:nvGrpSpPr>
      <xdr:grpSpPr>
        <a:xfrm flipV="1">
          <a:off x="2647950" y="3143250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83" name="Rectangle 144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Oval 145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Oval 146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Oval 147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17</xdr:row>
      <xdr:rowOff>57150</xdr:rowOff>
    </xdr:from>
    <xdr:to>
      <xdr:col>3</xdr:col>
      <xdr:colOff>276225</xdr:colOff>
      <xdr:row>17</xdr:row>
      <xdr:rowOff>314325</xdr:rowOff>
    </xdr:to>
    <xdr:grpSp>
      <xdr:nvGrpSpPr>
        <xdr:cNvPr id="87" name="Group 148"/>
        <xdr:cNvGrpSpPr>
          <a:grpSpLocks/>
        </xdr:cNvGrpSpPr>
      </xdr:nvGrpSpPr>
      <xdr:grpSpPr>
        <a:xfrm flipV="1">
          <a:off x="2647950" y="5257800"/>
          <a:ext cx="104775" cy="257175"/>
          <a:chOff x="444" y="237"/>
          <a:chExt cx="16" cy="40"/>
        </a:xfrm>
        <a:solidFill>
          <a:srgbClr val="FFFFFF"/>
        </a:solidFill>
      </xdr:grpSpPr>
      <xdr:sp>
        <xdr:nvSpPr>
          <xdr:cNvPr id="88" name="Rectangle 149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Oval 150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Oval 151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Oval 152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9</xdr:row>
      <xdr:rowOff>57150</xdr:rowOff>
    </xdr:from>
    <xdr:to>
      <xdr:col>8</xdr:col>
      <xdr:colOff>114300</xdr:colOff>
      <xdr:row>12</xdr:row>
      <xdr:rowOff>333375</xdr:rowOff>
    </xdr:to>
    <xdr:sp>
      <xdr:nvSpPr>
        <xdr:cNvPr id="92" name="Oval 153"/>
        <xdr:cNvSpPr>
          <a:spLocks/>
        </xdr:cNvSpPr>
      </xdr:nvSpPr>
      <xdr:spPr>
        <a:xfrm>
          <a:off x="6238875" y="2438400"/>
          <a:ext cx="619125" cy="1333500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6</xdr:row>
      <xdr:rowOff>57150</xdr:rowOff>
    </xdr:from>
    <xdr:to>
      <xdr:col>7</xdr:col>
      <xdr:colOff>142875</xdr:colOff>
      <xdr:row>11</xdr:row>
      <xdr:rowOff>228600</xdr:rowOff>
    </xdr:to>
    <xdr:sp>
      <xdr:nvSpPr>
        <xdr:cNvPr id="93" name="Line 154"/>
        <xdr:cNvSpPr>
          <a:spLocks/>
        </xdr:cNvSpPr>
      </xdr:nvSpPr>
      <xdr:spPr>
        <a:xfrm flipH="1" flipV="1">
          <a:off x="2895600" y="1381125"/>
          <a:ext cx="33051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9</xdr:row>
      <xdr:rowOff>314325</xdr:rowOff>
    </xdr:from>
    <xdr:to>
      <xdr:col>6</xdr:col>
      <xdr:colOff>400050</xdr:colOff>
      <xdr:row>10</xdr:row>
      <xdr:rowOff>142875</xdr:rowOff>
    </xdr:to>
    <xdr:grpSp>
      <xdr:nvGrpSpPr>
        <xdr:cNvPr id="94" name="Group 155"/>
        <xdr:cNvGrpSpPr>
          <a:grpSpLocks/>
        </xdr:cNvGrpSpPr>
      </xdr:nvGrpSpPr>
      <xdr:grpSpPr>
        <a:xfrm rot="16200000" flipH="1" flipV="1">
          <a:off x="5324475" y="2695575"/>
          <a:ext cx="447675" cy="180975"/>
          <a:chOff x="444" y="237"/>
          <a:chExt cx="16" cy="40"/>
        </a:xfrm>
        <a:solidFill>
          <a:srgbClr val="FFFFFF"/>
        </a:solidFill>
      </xdr:grpSpPr>
      <xdr:sp>
        <xdr:nvSpPr>
          <xdr:cNvPr id="95" name="Rectangle 156"/>
          <xdr:cNvSpPr>
            <a:spLocks/>
          </xdr:cNvSpPr>
        </xdr:nvSpPr>
        <xdr:spPr>
          <a:xfrm>
            <a:off x="444" y="237"/>
            <a:ext cx="1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Oval 157"/>
          <xdr:cNvSpPr>
            <a:spLocks/>
          </xdr:cNvSpPr>
        </xdr:nvSpPr>
        <xdr:spPr>
          <a:xfrm>
            <a:off x="447" y="24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Oval 158"/>
          <xdr:cNvSpPr>
            <a:spLocks/>
          </xdr:cNvSpPr>
        </xdr:nvSpPr>
        <xdr:spPr>
          <a:xfrm>
            <a:off x="447" y="2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Oval 159"/>
          <xdr:cNvSpPr>
            <a:spLocks/>
          </xdr:cNvSpPr>
        </xdr:nvSpPr>
        <xdr:spPr>
          <a:xfrm>
            <a:off x="447" y="26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8" sqref="G8"/>
    </sheetView>
  </sheetViews>
  <sheetFormatPr defaultColWidth="9.00390625" defaultRowHeight="13.5"/>
  <cols>
    <col min="1" max="1" width="12.50390625" style="0" customWidth="1"/>
    <col min="2" max="2" width="14.875" style="0" bestFit="1" customWidth="1"/>
    <col min="3" max="3" width="5.125" style="1" customWidth="1"/>
    <col min="4" max="4" width="13.875" style="0" customWidth="1"/>
    <col min="5" max="5" width="15.125" style="0" bestFit="1" customWidth="1"/>
  </cols>
  <sheetData>
    <row r="1" spans="1:6" ht="22.5" customHeight="1">
      <c r="A1" s="4" t="s">
        <v>0</v>
      </c>
      <c r="E1" s="5">
        <v>39075</v>
      </c>
      <c r="F1" t="s">
        <v>13</v>
      </c>
    </row>
    <row r="3" spans="1:4" ht="13.5">
      <c r="A3" t="s">
        <v>1</v>
      </c>
      <c r="B3" s="3">
        <v>14.12</v>
      </c>
      <c r="C3" s="2" t="s">
        <v>10</v>
      </c>
      <c r="D3" s="2" t="s">
        <v>12</v>
      </c>
    </row>
    <row r="5" spans="1:5" ht="13.5">
      <c r="A5" s="6" t="s">
        <v>2</v>
      </c>
      <c r="B5" s="6" t="s">
        <v>7</v>
      </c>
      <c r="C5" s="7" t="s">
        <v>8</v>
      </c>
      <c r="D5" s="6" t="s">
        <v>9</v>
      </c>
      <c r="E5" s="6" t="s">
        <v>11</v>
      </c>
    </row>
    <row r="6" spans="1:5" ht="27.75" customHeight="1">
      <c r="A6" s="8">
        <v>4</v>
      </c>
      <c r="B6" s="7" t="s">
        <v>3</v>
      </c>
      <c r="C6" s="7">
        <v>0</v>
      </c>
      <c r="D6" s="6"/>
      <c r="E6" s="9">
        <f>A6*B3/4</f>
        <v>14.12</v>
      </c>
    </row>
    <row r="7" spans="1:5" ht="27.75" customHeight="1">
      <c r="A7" s="8"/>
      <c r="B7" s="7" t="s">
        <v>4</v>
      </c>
      <c r="C7" s="7">
        <v>0</v>
      </c>
      <c r="D7" s="6"/>
      <c r="E7" s="9"/>
    </row>
    <row r="8" spans="1:5" ht="27.75" customHeight="1">
      <c r="A8" s="10">
        <v>5.333</v>
      </c>
      <c r="B8" s="7" t="s">
        <v>3</v>
      </c>
      <c r="C8" s="7" t="s">
        <v>6</v>
      </c>
      <c r="D8" s="6"/>
      <c r="E8" s="9">
        <f>A8*B3/4</f>
        <v>18.82549</v>
      </c>
    </row>
    <row r="9" spans="1:5" ht="27.75" customHeight="1">
      <c r="A9" s="10"/>
      <c r="B9" s="7" t="s">
        <v>4</v>
      </c>
      <c r="C9" s="7">
        <v>0</v>
      </c>
      <c r="D9" s="6"/>
      <c r="E9" s="9"/>
    </row>
    <row r="10" spans="1:5" ht="27.75" customHeight="1">
      <c r="A10" s="8">
        <v>5</v>
      </c>
      <c r="B10" s="7" t="s">
        <v>3</v>
      </c>
      <c r="C10" s="7">
        <v>1</v>
      </c>
      <c r="D10" s="6"/>
      <c r="E10" s="9">
        <f>A10*B3/4</f>
        <v>17.65</v>
      </c>
    </row>
    <row r="11" spans="1:5" ht="27.75" customHeight="1">
      <c r="A11" s="8"/>
      <c r="B11" s="7" t="s">
        <v>4</v>
      </c>
      <c r="C11" s="7">
        <v>0</v>
      </c>
      <c r="D11" s="6"/>
      <c r="E11" s="9"/>
    </row>
    <row r="12" spans="1:5" ht="27.75" customHeight="1">
      <c r="A12" s="10">
        <v>2.5</v>
      </c>
      <c r="B12" s="7" t="s">
        <v>3</v>
      </c>
      <c r="C12" s="7">
        <v>0</v>
      </c>
      <c r="D12" s="6"/>
      <c r="E12" s="9">
        <f>A12*B3/4</f>
        <v>8.825</v>
      </c>
    </row>
    <row r="13" spans="1:5" ht="27.75" customHeight="1">
      <c r="A13" s="10"/>
      <c r="B13" s="7" t="s">
        <v>4</v>
      </c>
      <c r="C13" s="7" t="s">
        <v>5</v>
      </c>
      <c r="D13" s="6"/>
      <c r="E13" s="9"/>
    </row>
    <row r="14" spans="1:5" ht="27.75" customHeight="1">
      <c r="A14" s="8">
        <v>2</v>
      </c>
      <c r="B14" s="7" t="s">
        <v>3</v>
      </c>
      <c r="C14" s="7" t="s">
        <v>6</v>
      </c>
      <c r="D14" s="6"/>
      <c r="E14" s="9">
        <f>A14*B3/4</f>
        <v>7.06</v>
      </c>
    </row>
    <row r="15" spans="1:5" ht="27.75" customHeight="1">
      <c r="A15" s="8"/>
      <c r="B15" s="7" t="s">
        <v>4</v>
      </c>
      <c r="C15" s="7" t="s">
        <v>5</v>
      </c>
      <c r="D15" s="6"/>
      <c r="E15" s="9"/>
    </row>
    <row r="16" spans="1:5" ht="27.75" customHeight="1">
      <c r="A16" s="10">
        <v>3.333</v>
      </c>
      <c r="B16" s="7" t="s">
        <v>3</v>
      </c>
      <c r="C16" s="7">
        <v>1</v>
      </c>
      <c r="D16" s="6"/>
      <c r="E16" s="9">
        <f>A16*B3/4</f>
        <v>11.76549</v>
      </c>
    </row>
    <row r="17" spans="1:5" ht="27.75" customHeight="1">
      <c r="A17" s="10"/>
      <c r="B17" s="7" t="s">
        <v>4</v>
      </c>
      <c r="C17" s="7" t="s">
        <v>5</v>
      </c>
      <c r="D17" s="6"/>
      <c r="E17" s="9"/>
    </row>
    <row r="18" spans="1:5" ht="27.75" customHeight="1">
      <c r="A18" s="8">
        <v>6</v>
      </c>
      <c r="B18" s="7" t="s">
        <v>3</v>
      </c>
      <c r="C18" s="7">
        <v>0</v>
      </c>
      <c r="D18" s="6"/>
      <c r="E18" s="9">
        <f>A18*B3/4</f>
        <v>21.18</v>
      </c>
    </row>
    <row r="19" spans="1:5" ht="27.75" customHeight="1">
      <c r="A19" s="8"/>
      <c r="B19" s="7" t="s">
        <v>4</v>
      </c>
      <c r="C19" s="7">
        <v>1</v>
      </c>
      <c r="D19" s="6"/>
      <c r="E19" s="9"/>
    </row>
    <row r="20" spans="1:5" ht="27.75" customHeight="1">
      <c r="A20" s="8">
        <v>3</v>
      </c>
      <c r="B20" s="7" t="s">
        <v>3</v>
      </c>
      <c r="C20" s="7" t="s">
        <v>6</v>
      </c>
      <c r="D20" s="6"/>
      <c r="E20" s="9">
        <f>A20*B3/4</f>
        <v>10.59</v>
      </c>
    </row>
    <row r="21" spans="1:5" ht="27.75" customHeight="1">
      <c r="A21" s="8"/>
      <c r="B21" s="7" t="s">
        <v>4</v>
      </c>
      <c r="C21" s="7">
        <v>1</v>
      </c>
      <c r="D21" s="6"/>
      <c r="E21" s="9"/>
    </row>
    <row r="22" spans="1:5" ht="27.75" customHeight="1">
      <c r="A22" s="8">
        <v>8</v>
      </c>
      <c r="B22" s="7" t="s">
        <v>3</v>
      </c>
      <c r="C22" s="7">
        <v>1</v>
      </c>
      <c r="D22" s="6"/>
      <c r="E22" s="9">
        <f>A22*B3/4</f>
        <v>28.24</v>
      </c>
    </row>
    <row r="23" spans="1:5" ht="27.75" customHeight="1">
      <c r="A23" s="8"/>
      <c r="B23" s="7" t="s">
        <v>4</v>
      </c>
      <c r="C23" s="7">
        <v>1</v>
      </c>
      <c r="D23" s="6"/>
      <c r="E23" s="9"/>
    </row>
  </sheetData>
  <sheetProtection password="93A7" sheet="1" objects="1" scenarios="1"/>
  <protectedRanges>
    <protectedRange sqref="B3" name="範囲1"/>
  </protectedRanges>
  <mergeCells count="18">
    <mergeCell ref="A22:A2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A14:A15"/>
    <mergeCell ref="A16:A17"/>
    <mergeCell ref="A18:A19"/>
    <mergeCell ref="A20:A21"/>
    <mergeCell ref="A6:A7"/>
    <mergeCell ref="A8:A9"/>
    <mergeCell ref="A10:A11"/>
    <mergeCell ref="A12:A1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nohara</dc:creator>
  <cp:keywords/>
  <dc:description/>
  <cp:lastModifiedBy>nohara</cp:lastModifiedBy>
  <dcterms:created xsi:type="dcterms:W3CDTF">2006-12-24T06:19:26Z</dcterms:created>
  <dcterms:modified xsi:type="dcterms:W3CDTF">2006-12-24T07:02:31Z</dcterms:modified>
  <cp:category/>
  <cp:version/>
  <cp:contentType/>
  <cp:contentStatus/>
</cp:coreProperties>
</file>